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psiorg.sharepoint.com/sites/VL/Shared Documents/6 - Technical Resources/School based distribution reports/Guinea/GN.5.4 Final Training Materials/"/>
    </mc:Choice>
  </mc:AlternateContent>
  <xr:revisionPtr revIDLastSave="0" documentId="11_CCDD464B227F68F9D8D707CCA55E43FEF43AC4EE" xr6:coauthVersionLast="45" xr6:coauthVersionMax="45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3" i="1" l="1"/>
  <c r="F15" i="1" s="1"/>
  <c r="G9" i="1"/>
  <c r="G8" i="1"/>
  <c r="G13" i="1"/>
  <c r="G15" i="1"/>
  <c r="D15" i="1"/>
  <c r="C6" i="1"/>
  <c r="C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Bobo</author>
  </authors>
  <commentList>
    <comment ref="C5" authorId="0" shapeId="0" xr:uid="{00000000-0006-0000-0000-000001000000}">
      <text>
        <r>
          <rPr>
            <b/>
            <sz val="9"/>
            <color indexed="81"/>
            <rFont val="Calibri"/>
            <family val="2"/>
          </rPr>
          <t>Bobo:</t>
        </r>
        <r>
          <rPr>
            <sz val="9"/>
            <color indexed="81"/>
            <rFont val="Calibri"/>
            <family val="2"/>
          </rPr>
          <t xml:space="preserve">
PNLP 5, DNEF 1, Sante scolaire 1, VW 2</t>
        </r>
      </text>
    </comment>
    <comment ref="C6" authorId="0" shapeId="0" xr:uid="{00000000-0006-0000-0000-000002000000}">
      <text>
        <r>
          <rPr>
            <b/>
            <sz val="9"/>
            <color indexed="81"/>
            <rFont val="Calibri"/>
            <family val="2"/>
          </rPr>
          <t>Bobo:</t>
        </r>
        <r>
          <rPr>
            <sz val="9"/>
            <color indexed="81"/>
            <rFont val="Calibri"/>
            <family val="2"/>
          </rPr>
          <t xml:space="preserve">
DPS 2, Animat SP 4, DPE 6</t>
        </r>
      </text>
    </comment>
    <comment ref="C7" authorId="0" shapeId="0" xr:uid="{00000000-0006-0000-0000-000003000000}">
      <text>
        <r>
          <rPr>
            <b/>
            <sz val="9"/>
            <color indexed="81"/>
            <rFont val="Calibri"/>
            <family val="2"/>
          </rPr>
          <t>Bobo:</t>
        </r>
        <r>
          <rPr>
            <sz val="9"/>
            <color indexed="81"/>
            <rFont val="Calibri"/>
            <family val="2"/>
          </rPr>
          <t xml:space="preserve">
DSEE 2, Chef de centre 1
</t>
        </r>
      </text>
    </comment>
    <comment ref="C9" authorId="0" shapeId="0" xr:uid="{00000000-0006-0000-0000-000004000000}">
      <text>
        <r>
          <rPr>
            <b/>
            <sz val="9"/>
            <color indexed="81"/>
            <rFont val="Calibri"/>
            <family val="2"/>
          </rPr>
          <t>Bobo:</t>
        </r>
        <r>
          <rPr>
            <sz val="9"/>
            <color indexed="81"/>
            <rFont val="Calibri"/>
            <family val="2"/>
          </rPr>
          <t xml:space="preserve">
DSEE 1, Chef de centre 1</t>
        </r>
      </text>
    </comment>
  </commentList>
</comments>
</file>

<file path=xl/sharedStrings.xml><?xml version="1.0" encoding="utf-8"?>
<sst xmlns="http://schemas.openxmlformats.org/spreadsheetml/2006/main" count="31" uniqueCount="23">
  <si>
    <t>Tableau recapitulatif des participants à la formation des formateurs et acteurs</t>
  </si>
  <si>
    <t>#</t>
  </si>
  <si>
    <t>Formations des formateurs</t>
  </si>
  <si>
    <t>Boffa Centre</t>
  </si>
  <si>
    <t>Koba</t>
  </si>
  <si>
    <t>Tamita</t>
  </si>
  <si>
    <t>Lisso</t>
  </si>
  <si>
    <t>Colia</t>
  </si>
  <si>
    <t>Comite prefectoral</t>
  </si>
  <si>
    <t>Comite national</t>
  </si>
  <si>
    <t>Douprou</t>
  </si>
  <si>
    <t>Tougnifily</t>
  </si>
  <si>
    <t>Mankountan</t>
  </si>
  <si>
    <t>PNLP 5, DNEF 1, Sante scolaire 1, VW 2</t>
  </si>
  <si>
    <t>DPS 2, Animat SP 4, DPE 6</t>
  </si>
  <si>
    <t>DSEE 2, Chef de centre 1</t>
  </si>
  <si>
    <t>DSEE 1, Chef de centre 1</t>
  </si>
  <si>
    <t>Description formateurs</t>
  </si>
  <si>
    <t xml:space="preserve">Total </t>
  </si>
  <si>
    <t>Dont nombre de femme</t>
  </si>
  <si>
    <t>Formations en cascade</t>
  </si>
  <si>
    <t>Total General</t>
  </si>
  <si>
    <t>Localites/ Designation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</si>
</sst>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9"/>
      <color indexed="81"/>
      <name val="Calibri"/>
      <family val="2"/>
    </font>
    <font>
      <b/>
      <sz val="9"/>
      <color indexed="8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0" fillId="2" borderId="1" xfId="0" applyFill="1" applyBorder="1"/>
    <xf numFmtId="0" fontId="1" fillId="0" borderId="6" xfId="0" applyFont="1" applyBorder="1" applyAlignment="1">
      <alignment vertical="center" wrapText="1"/>
    </xf>
    <xf numFmtId="0" fontId="0" fillId="0" borderId="5" xfId="0" applyBorder="1"/>
    <xf numFmtId="0" fontId="0" fillId="2" borderId="6" xfId="0" applyFill="1" applyBorder="1"/>
    <xf numFmtId="0" fontId="0" fillId="0" borderId="6" xfId="0" applyBorder="1"/>
    <xf numFmtId="0" fontId="1" fillId="0" borderId="0" xfId="0" applyFon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abSelected="1" workbookViewId="0">
      <selection activeCell="D4" sqref="D4"/>
    </sheetView>
  </sheetViews>
  <sheetFormatPr defaultColWidth="10.6640625" defaultRowHeight="15.5" x14ac:dyDescent="0.35"/>
  <cols>
    <col min="1" max="1" width="4.83203125" customWidth="1"/>
    <col min="2" max="2" width="16.5" customWidth="1"/>
    <col min="3" max="3" width="9.6640625" customWidth="1"/>
    <col min="4" max="4" width="14.83203125" customWidth="1"/>
    <col min="5" max="5" width="25.6640625" hidden="1" customWidth="1"/>
    <col min="6" max="6" width="9.6640625" customWidth="1"/>
    <col min="7" max="7" width="13.1640625" customWidth="1"/>
  </cols>
  <sheetData>
    <row r="1" spans="1:7" x14ac:dyDescent="0.35">
      <c r="A1" s="9" t="s">
        <v>0</v>
      </c>
    </row>
    <row r="2" spans="1:7" ht="16" thickBot="1" x14ac:dyDescent="0.4"/>
    <row r="3" spans="1:7" s="1" customFormat="1" x14ac:dyDescent="0.35">
      <c r="A3" s="18" t="s">
        <v>1</v>
      </c>
      <c r="B3" s="16" t="s">
        <v>22</v>
      </c>
      <c r="C3" s="16" t="s">
        <v>2</v>
      </c>
      <c r="D3" s="16"/>
      <c r="E3" s="16" t="s">
        <v>17</v>
      </c>
      <c r="F3" s="16" t="s">
        <v>20</v>
      </c>
      <c r="G3" s="20"/>
    </row>
    <row r="4" spans="1:7" s="1" customFormat="1" ht="31" x14ac:dyDescent="0.35">
      <c r="A4" s="19"/>
      <c r="B4" s="17"/>
      <c r="C4" s="2" t="s">
        <v>18</v>
      </c>
      <c r="D4" s="2" t="s">
        <v>19</v>
      </c>
      <c r="E4" s="17"/>
      <c r="F4" s="2" t="s">
        <v>18</v>
      </c>
      <c r="G4" s="5" t="s">
        <v>19</v>
      </c>
    </row>
    <row r="5" spans="1:7" x14ac:dyDescent="0.35">
      <c r="A5" s="6">
        <v>1</v>
      </c>
      <c r="B5" s="3" t="s">
        <v>9</v>
      </c>
      <c r="C5" s="3">
        <v>9</v>
      </c>
      <c r="D5" s="4">
        <v>0</v>
      </c>
      <c r="E5" s="3" t="s">
        <v>13</v>
      </c>
      <c r="F5" s="3">
        <v>0</v>
      </c>
      <c r="G5" s="7">
        <v>0</v>
      </c>
    </row>
    <row r="6" spans="1:7" x14ac:dyDescent="0.35">
      <c r="A6" s="6">
        <v>2</v>
      </c>
      <c r="B6" s="3" t="s">
        <v>8</v>
      </c>
      <c r="C6" s="3">
        <f>6+6</f>
        <v>12</v>
      </c>
      <c r="D6" s="4">
        <v>0</v>
      </c>
      <c r="E6" s="3" t="s">
        <v>14</v>
      </c>
      <c r="F6" s="3">
        <v>0</v>
      </c>
      <c r="G6" s="7">
        <v>0</v>
      </c>
    </row>
    <row r="7" spans="1:7" x14ac:dyDescent="0.35">
      <c r="A7" s="6">
        <v>3</v>
      </c>
      <c r="B7" s="3" t="s">
        <v>3</v>
      </c>
      <c r="C7" s="3">
        <v>3</v>
      </c>
      <c r="D7" s="3">
        <v>0</v>
      </c>
      <c r="E7" s="3" t="s">
        <v>15</v>
      </c>
      <c r="F7" s="3">
        <v>110</v>
      </c>
      <c r="G7" s="8">
        <v>10</v>
      </c>
    </row>
    <row r="8" spans="1:7" x14ac:dyDescent="0.35">
      <c r="A8" s="6">
        <v>4</v>
      </c>
      <c r="B8" s="3" t="s">
        <v>4</v>
      </c>
      <c r="C8" s="3">
        <v>3</v>
      </c>
      <c r="D8" s="3">
        <v>1</v>
      </c>
      <c r="E8" s="3" t="s">
        <v>15</v>
      </c>
      <c r="F8" s="3">
        <v>172</v>
      </c>
      <c r="G8" s="8">
        <f>14</f>
        <v>14</v>
      </c>
    </row>
    <row r="9" spans="1:7" x14ac:dyDescent="0.35">
      <c r="A9" s="6">
        <v>5</v>
      </c>
      <c r="B9" s="3" t="s">
        <v>5</v>
      </c>
      <c r="C9" s="3">
        <v>2</v>
      </c>
      <c r="D9" s="3">
        <v>0</v>
      </c>
      <c r="E9" s="3" t="s">
        <v>16</v>
      </c>
      <c r="F9" s="3">
        <v>69</v>
      </c>
      <c r="G9" s="8">
        <f>7</f>
        <v>7</v>
      </c>
    </row>
    <row r="10" spans="1:7" x14ac:dyDescent="0.35">
      <c r="A10" s="6">
        <v>6</v>
      </c>
      <c r="B10" s="3" t="s">
        <v>6</v>
      </c>
      <c r="C10" s="3">
        <v>2</v>
      </c>
      <c r="D10" s="3">
        <v>0</v>
      </c>
      <c r="E10" s="3" t="s">
        <v>16</v>
      </c>
      <c r="F10" s="3">
        <v>29</v>
      </c>
      <c r="G10" s="8">
        <v>2</v>
      </c>
    </row>
    <row r="11" spans="1:7" x14ac:dyDescent="0.35">
      <c r="A11" s="6">
        <v>7</v>
      </c>
      <c r="B11" s="3" t="s">
        <v>7</v>
      </c>
      <c r="C11" s="3">
        <v>2</v>
      </c>
      <c r="D11" s="3">
        <v>0</v>
      </c>
      <c r="E11" s="3" t="s">
        <v>16</v>
      </c>
      <c r="F11" s="3">
        <v>53</v>
      </c>
      <c r="G11" s="8">
        <v>2</v>
      </c>
    </row>
    <row r="12" spans="1:7" x14ac:dyDescent="0.35">
      <c r="A12" s="6">
        <v>8</v>
      </c>
      <c r="B12" s="3" t="s">
        <v>10</v>
      </c>
      <c r="C12" s="3">
        <v>2</v>
      </c>
      <c r="D12" s="3">
        <v>0</v>
      </c>
      <c r="E12" s="3" t="s">
        <v>16</v>
      </c>
      <c r="F12" s="3">
        <v>80</v>
      </c>
      <c r="G12" s="8">
        <v>6</v>
      </c>
    </row>
    <row r="13" spans="1:7" x14ac:dyDescent="0.35">
      <c r="A13" s="6">
        <v>9</v>
      </c>
      <c r="B13" s="3" t="s">
        <v>11</v>
      </c>
      <c r="C13" s="3">
        <v>3</v>
      </c>
      <c r="D13" s="3">
        <v>0</v>
      </c>
      <c r="E13" s="3" t="s">
        <v>15</v>
      </c>
      <c r="F13" s="3">
        <f>103-C13</f>
        <v>100</v>
      </c>
      <c r="G13" s="8">
        <f>7+5</f>
        <v>12</v>
      </c>
    </row>
    <row r="14" spans="1:7" ht="16" thickBot="1" x14ac:dyDescent="0.4">
      <c r="A14" s="10">
        <v>10</v>
      </c>
      <c r="B14" s="11" t="s">
        <v>12</v>
      </c>
      <c r="C14" s="11">
        <v>2</v>
      </c>
      <c r="D14" s="11">
        <v>0</v>
      </c>
      <c r="E14" s="11" t="s">
        <v>16</v>
      </c>
      <c r="F14" s="11">
        <v>60</v>
      </c>
      <c r="G14" s="12">
        <v>3</v>
      </c>
    </row>
    <row r="15" spans="1:7" ht="16" thickBot="1" x14ac:dyDescent="0.4">
      <c r="A15" s="13"/>
      <c r="B15" s="14" t="s">
        <v>21</v>
      </c>
      <c r="C15" s="14">
        <f>SUM(C5:C14)</f>
        <v>40</v>
      </c>
      <c r="D15" s="14">
        <f>SUM(D5:D14)</f>
        <v>1</v>
      </c>
      <c r="E15" s="14"/>
      <c r="F15" s="14">
        <f>SUM(F5:F14)</f>
        <v>673</v>
      </c>
      <c r="G15" s="15">
        <f>SUM(G5:G14)</f>
        <v>56</v>
      </c>
    </row>
  </sheetData>
  <mergeCells count="5">
    <mergeCell ref="C3:D3"/>
    <mergeCell ref="E3:E4"/>
    <mergeCell ref="B3:B4"/>
    <mergeCell ref="A3:A4"/>
    <mergeCell ref="F3:G3"/>
  </mergeCells>
  <pageMargins left="0.75" right="0.75" top="1" bottom="1" header="0.5" footer="0.5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42CA9FA2906D49A87928E07A90BDE1" ma:contentTypeVersion="17" ma:contentTypeDescription="Create a new document." ma:contentTypeScope="" ma:versionID="000ac8ffed231f8b51593371d92f2a80">
  <xsd:schema xmlns:xsd="http://www.w3.org/2001/XMLSchema" xmlns:xs="http://www.w3.org/2001/XMLSchema" xmlns:p="http://schemas.microsoft.com/office/2006/metadata/properties" xmlns:ns2="0bd7d161-68aa-4378-85c6-89c84e437c65" xmlns:ns3="6b9857c5-041e-4fc1-9d7d-8b03587acb27" targetNamespace="http://schemas.microsoft.com/office/2006/metadata/properties" ma:root="true" ma:fieldsID="d69ebf995a95d76acd8a52569dad2a05" ns2:_="" ns3:_="">
    <xsd:import namespace="0bd7d161-68aa-4378-85c6-89c84e437c65"/>
    <xsd:import namespace="6b9857c5-041e-4fc1-9d7d-8b03587acb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Type_x0020_l" minOccurs="0"/>
                <xsd:element ref="ns2:Status" minOccurs="0"/>
                <xsd:element ref="ns2:v9p6" minOccurs="0"/>
                <xsd:element ref="ns2:ddqa" minOccurs="0"/>
                <xsd:element ref="ns2:r7p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d7d161-68aa-4378-85c6-89c84e437c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Type_x0020_l" ma:index="20" nillable="true" ma:displayName="Type" ma:description="Budget&#10;Consultant&#10;IRB&#10;Labor&#10;NXP/Equipment&#10;Subcontract&#10;Travel&#10;Waiver - Allowances&#10;Waiver - CDR/FSN&#10;Waiver - Increase" ma:internalName="Type_x0020_l">
      <xsd:simpleType>
        <xsd:restriction base="dms:Note">
          <xsd:maxLength value="255"/>
        </xsd:restriction>
      </xsd:simpleType>
    </xsd:element>
    <xsd:element name="Status" ma:index="21" nillable="true" ma:displayName="Status" ma:format="Dropdown" ma:internalName="Status">
      <xsd:simpleType>
        <xsd:restriction base="dms:Choice">
          <xsd:enumeration value="Preparing"/>
          <xsd:enumeration value="Pending"/>
          <xsd:enumeration value="Approved"/>
          <xsd:enumeration value="Denied"/>
          <xsd:enumeration value="Cancelled"/>
        </xsd:restriction>
      </xsd:simpleType>
    </xsd:element>
    <xsd:element name="v9p6" ma:index="22" nillable="true" ma:displayName="Date and Time" ma:internalName="v9p6">
      <xsd:simpleType>
        <xsd:restriction base="dms:DateTime"/>
      </xsd:simpleType>
    </xsd:element>
    <xsd:element name="ddqa" ma:index="23" nillable="true" ma:displayName="Request" ma:internalName="ddqa">
      <xsd:simpleType>
        <xsd:restriction base="dms:Text"/>
      </xsd:simpleType>
    </xsd:element>
    <xsd:element name="r7ph" ma:index="24" nillable="true" ma:displayName="Employee or Consultant Name" ma:internalName="r7ph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9857c5-041e-4fc1-9d7d-8b03587acb27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9p6 xmlns="0bd7d161-68aa-4378-85c6-89c84e437c65" xsi:nil="true"/>
    <Status xmlns="0bd7d161-68aa-4378-85c6-89c84e437c65" xsi:nil="true"/>
    <Type_x0020_l xmlns="0bd7d161-68aa-4378-85c6-89c84e437c65" xsi:nil="true"/>
    <r7ph xmlns="0bd7d161-68aa-4378-85c6-89c84e437c65" xsi:nil="true"/>
    <ddqa xmlns="0bd7d161-68aa-4378-85c6-89c84e437c6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8848A3F-4C7D-4CDA-90C2-091544317F8B}"/>
</file>

<file path=customXml/itemProps2.xml><?xml version="1.0" encoding="utf-8"?>
<ds:datastoreItem xmlns:ds="http://schemas.openxmlformats.org/officeDocument/2006/customXml" ds:itemID="{114E8F3F-BC2E-4A91-BEF8-F12C14997F7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07212A6-55EE-4FFC-A6C1-16661DD61F8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Bobo</dc:creator>
  <cp:lastModifiedBy>Adaeze Anamege</cp:lastModifiedBy>
  <dcterms:created xsi:type="dcterms:W3CDTF">2018-04-17T12:29:29Z</dcterms:created>
  <dcterms:modified xsi:type="dcterms:W3CDTF">2020-09-21T21:25:02Z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0x0101008542CA9FA2906D49A87928E07A90BDE1</vt:lpwstr>
  </property>
</Properties>
</file>